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apac\CUENTA PUBLICA ANUAL 2018\"/>
    </mc:Choice>
  </mc:AlternateContent>
  <bookViews>
    <workbookView xWindow="0" yWindow="0" windowWidth="21600" windowHeight="9405"/>
  </bookViews>
  <sheets>
    <sheet name="ECSF" sheetId="4" r:id="rId1"/>
  </sheets>
  <definedNames>
    <definedName name="_xlnm._FilterDatabase" localSheetId="0" hidden="1">ECSF!$A$2:$C$58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C24" i="4"/>
  <c r="C3" i="4"/>
  <c r="B3" i="4"/>
  <c r="B24" i="4"/>
  <c r="B4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<sst xmlns="http://schemas.openxmlformats.org/spreadsheetml/2006/main" count="54" uniqueCount="54">
  <si>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</si>
  <si>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</si>
  <si>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</si>
  <si>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</si>
  <si>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</si>
  <si>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</si>
  <si>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</si>
  <si>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</si>
  <si>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</si>
  <si>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</si>
  <si>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</si>
  <si>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</si>
  <si>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</si>
  <si>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</si>
  <si>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</si>
  <si>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</si>
  <si>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</si>
  <si>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</si>
  <si>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</si>
  <si>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</si>
  <si>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</si>
  <si>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</si>
  <si>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</si>
  <si>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</si>
  <si>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</si>
  <si>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</si>
  <si>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</si>
  <si>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</si>
  <si>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</si>
  <si>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</si>
  <si>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</si>
  <si>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</si>
  <si>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</si>
  <si>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</si>
  <si>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</si>
  <si>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</si>
  <si>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</si>
  <si>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</si>
  <si>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</si>
  <si>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</si>
  <si>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</si>
  <si>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</si>
  <si>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</si>
  <si>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</si>
  <si>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</si>
  <si>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</si>
  <si>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</si>
  <si>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</si>
  <si>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</si>
  <si>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</si>
  <si>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</si>
  <si>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</si>
  <si>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</si>
  <si>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JUNTA DE AGUA POTABLE Y ALCANTARILLADO DE COMONFORT, GTO.
ESTADO DE CAMBIOS EN LA SITUACIÓN FINANCIERA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</si>
</sst>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  <numFmt numFmtId="168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8" fontId="3" fillId="0" borderId="0" xfId="3" applyNumberFormat="1" applyFont="1" applyFill="1" applyBorder="1" applyAlignment="1" applyProtection="1">
      <alignment vertical="top" wrapText="1"/>
      <protection locked="0"/>
    </xf>
    <xf numFmtId="168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8" fontId="5" fillId="0" borderId="0" xfId="3" applyNumberFormat="1" applyFont="1" applyFill="1" applyBorder="1" applyAlignment="1" applyProtection="1">
      <alignment vertical="top" wrapText="1"/>
      <protection locked="0"/>
    </xf>
    <xf numFmtId="168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8" fontId="3" fillId="0" borderId="2" xfId="3" applyNumberFormat="1" applyFont="1" applyFill="1" applyBorder="1" applyAlignment="1" applyProtection="1">
      <alignment vertical="top" wrapText="1"/>
      <protection locked="0"/>
    </xf>
    <xf numFmtId="168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8" fontId="2" fillId="0" borderId="0" xfId="3" applyNumberFormat="1" applyFont="1" applyFill="1" applyBorder="1" applyAlignment="1" applyProtection="1">
      <alignment vertical="top" wrapText="1"/>
      <protection locked="0"/>
    </xf>
    <xf numFmtId="168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8" fontId="8" fillId="0" borderId="0" xfId="3" applyNumberFormat="1" applyFont="1" applyFill="1" applyBorder="1" applyAlignment="1" applyProtection="1">
      <alignment vertical="top" wrapText="1"/>
      <protection locked="0"/>
    </xf>
    <xf numFmtId="168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59</xdr:row>
      <xdr:rowOff>0</xdr:rowOff>
    </xdr:from>
    <xdr:to>
      <xdr:col>2</xdr:col>
      <xdr:colOff>857250</xdr:colOff>
      <xdr:row>70</xdr:row>
      <xdr:rowOff>13340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01125"/>
          <a:ext cx="6667500" cy="1584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1100941.2</v>
      </c>
      <c r="C3" s="17">
        <f>C4+C13</f>
        <v>3094295.3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1288618.45</v>
      </c>
    </row>
    <row r="5" spans="1:3" x14ac:dyDescent="0.2">
      <c r="A5" s="9" t="s">
        <v>14</v>
      </c>
      <c r="B5" s="7">
        <v>0</v>
      </c>
      <c r="C5" s="8">
        <v>334953.17</v>
      </c>
    </row>
    <row r="6" spans="1:3" x14ac:dyDescent="0.2">
      <c r="A6" s="9" t="s">
        <v>15</v>
      </c>
      <c r="B6" s="7">
        <v>0</v>
      </c>
      <c r="C6" s="8">
        <v>952146.11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1519.17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1100941.2</v>
      </c>
      <c r="C13" s="17">
        <f>SUM(C14:C22)</f>
        <v>1805676.85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67986.78</v>
      </c>
    </row>
    <row r="17" spans="1:3" x14ac:dyDescent="0.2">
      <c r="A17" s="9" t="s">
        <v>22</v>
      </c>
      <c r="B17" s="7">
        <v>0</v>
      </c>
      <c r="C17" s="8">
        <v>1737690.07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1100941.2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804970.85</v>
      </c>
      <c r="C24" s="17">
        <f>C25+C35</f>
        <v>0</v>
      </c>
    </row>
    <row r="25" spans="1:3" x14ac:dyDescent="0.2">
      <c r="A25" s="6" t="s">
        <v>9</v>
      </c>
      <c r="B25" s="16">
        <f>SUM(B26:B33)</f>
        <v>804970.85</v>
      </c>
      <c r="C25" s="17">
        <f>SUM(C26:C33)</f>
        <v>0</v>
      </c>
    </row>
    <row r="26" spans="1:3" x14ac:dyDescent="0.2">
      <c r="A26" s="9" t="s">
        <v>28</v>
      </c>
      <c r="B26" s="7">
        <v>504970.85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300000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1326976.31</v>
      </c>
      <c r="C43" s="23">
        <f>C44+C49+C56</f>
        <v>138593.06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1326976.31</v>
      </c>
      <c r="C49" s="17">
        <f>SUM(C50:C54)</f>
        <v>138593.06</v>
      </c>
    </row>
    <row r="50" spans="1:3" x14ac:dyDescent="0.2">
      <c r="A50" s="9" t="s">
        <v>44</v>
      </c>
      <c r="B50" s="7">
        <v>1326976.31</v>
      </c>
      <c r="C50" s="8">
        <v>0</v>
      </c>
    </row>
    <row r="51" spans="1:3" x14ac:dyDescent="0.2">
      <c r="A51" s="9" t="s">
        <v>45</v>
      </c>
      <c r="B51" s="7">
        <v>0</v>
      </c>
      <c r="C51" s="8">
        <v>138593.06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2017-12-15T19:17:38Z</cp:lastPrinted>
  <dcterms:created xsi:type="dcterms:W3CDTF">2012-12-11T20:26:08Z</dcterms:created>
  <dcterms:modified xsi:type="dcterms:W3CDTF">2019-11-07T17:29:15Z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